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G21" i="1" l="1"/>
  <c r="K21" i="1"/>
  <c r="D21" i="1"/>
  <c r="H21" i="1"/>
  <c r="P21" i="1"/>
  <c r="Q21" i="1"/>
  <c r="J21" i="1"/>
  <c r="L21" i="1"/>
  <c r="N21" i="1"/>
  <c r="O21" i="1"/>
  <c r="E21" i="1"/>
  <c r="I21" i="1"/>
  <c r="M21" i="1"/>
  <c r="F21" i="1"/>
</calcChain>
</file>

<file path=xl/sharedStrings.xml><?xml version="1.0" encoding="utf-8"?>
<sst xmlns="http://schemas.openxmlformats.org/spreadsheetml/2006/main" count="44" uniqueCount="41">
  <si>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</si>
  <si>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</si>
  <si>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</si>
  <si>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</si>
  <si>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</si>
  <si>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</si>
  <si>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</si>
  <si>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</si>
  <si>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</si>
  <si>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</si>
  <si>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</si>
  <si>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</si>
  <si>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</si>
  <si>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</si>
  <si>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</si>
  <si>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</si>
  <si>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</si>
  <si>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</si>
  <si>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</si>
  <si>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яйцо отварное</t>
  </si>
  <si>
    <t>каша молочная " Дружба"</t>
  </si>
  <si>
    <t>150/5</t>
  </si>
  <si>
    <t>чай с лимоном</t>
  </si>
  <si>
    <t>фрукт (яблоко)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</si>
  <si>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</si>
  <si>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</si>
  <si>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</si>
  <si>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</si>
  <si>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</si>
  <si>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огурцы порционно</t>
  </si>
  <si>
    <t>Суп-лапша домашняя</t>
  </si>
  <si>
    <t>250</t>
  </si>
  <si>
    <t>рис отварной</t>
  </si>
  <si>
    <t>рыба тушенная с овощами</t>
  </si>
  <si>
    <t>100</t>
  </si>
  <si>
    <t xml:space="preserve">Напиток витаминизированный " Витошка" </t>
  </si>
  <si>
    <t>ТК № 2</t>
  </si>
  <si>
    <t>Хлеб ржаной витаминизированный</t>
  </si>
  <si>
    <t>Итого за день</t>
  </si>
  <si>
    <t>Дата :22.06.2021г.</t>
  </si>
  <si>
    <t>День: вторник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</si>
</sst>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2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0" fontId="2" fillId="3" borderId="3" xfId="0" applyFont="1" applyFill="1" applyBorder="1"/>
    <xf numFmtId="49" fontId="2" fillId="0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/>
    <xf numFmtId="0" fontId="5" fillId="3" borderId="3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tabSelected="1" workbookViewId="0">
      <selection activeCell="B1" sqref="B1"/>
    </sheetView>
  </sheetViews>
  <sheetFormatPr defaultRowHeight="15" x14ac:dyDescent="0.25"/>
  <cols>
    <col min="2" max="2" width="37.285156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40</v>
      </c>
      <c r="C1" s="34" t="s">
        <v>0</v>
      </c>
      <c r="D1" s="34"/>
      <c r="E1" s="34"/>
      <c r="F1" s="34"/>
      <c r="G1" s="34"/>
      <c r="H1" s="34"/>
      <c r="I1" s="1"/>
      <c r="J1" s="3"/>
      <c r="K1" s="3"/>
      <c r="L1" s="3"/>
      <c r="M1" s="3"/>
      <c r="N1" s="3"/>
      <c r="O1" s="3"/>
      <c r="P1" s="50" t="s">
        <v>39</v>
      </c>
      <c r="Q1" s="51"/>
      <c r="R1" s="3"/>
      <c r="S1" s="3"/>
      <c r="T1" s="3"/>
      <c r="U1" s="3"/>
      <c r="V1" s="3"/>
      <c r="W1" s="35"/>
      <c r="X1" s="35"/>
      <c r="Y1" s="35"/>
      <c r="Z1" s="35"/>
      <c r="AA1" s="35"/>
      <c r="AB1" s="35"/>
      <c r="AC1" s="35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6" t="s">
        <v>1</v>
      </c>
      <c r="B2" s="37"/>
      <c r="C2" s="40" t="s">
        <v>2</v>
      </c>
      <c r="D2" s="42" t="s">
        <v>3</v>
      </c>
      <c r="E2" s="4"/>
      <c r="F2" s="42" t="s">
        <v>4</v>
      </c>
      <c r="G2" s="44"/>
      <c r="H2" s="46" t="s">
        <v>5</v>
      </c>
      <c r="I2" s="42" t="s">
        <v>6</v>
      </c>
      <c r="J2" s="49" t="s">
        <v>7</v>
      </c>
      <c r="K2" s="49"/>
      <c r="L2" s="49"/>
      <c r="M2" s="49"/>
      <c r="N2" s="5" t="s">
        <v>8</v>
      </c>
      <c r="O2" s="6"/>
      <c r="P2" s="32"/>
      <c r="Q2" s="33"/>
    </row>
    <row r="3" spans="1:82" x14ac:dyDescent="0.25">
      <c r="A3" s="38"/>
      <c r="B3" s="39"/>
      <c r="C3" s="41"/>
      <c r="D3" s="43"/>
      <c r="E3" s="7"/>
      <c r="F3" s="43"/>
      <c r="G3" s="45"/>
      <c r="H3" s="47"/>
      <c r="I3" s="48"/>
      <c r="J3" s="8" t="s">
        <v>9</v>
      </c>
      <c r="K3" s="8" t="s">
        <v>10</v>
      </c>
      <c r="L3" s="8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</row>
    <row r="4" spans="1:82" x14ac:dyDescent="0.25">
      <c r="A4" s="13" t="s">
        <v>17</v>
      </c>
      <c r="B4" s="14" t="s">
        <v>18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x14ac:dyDescent="0.25">
      <c r="A5" s="17">
        <v>206</v>
      </c>
      <c r="B5" s="12" t="s">
        <v>19</v>
      </c>
      <c r="C5" s="18">
        <v>40</v>
      </c>
      <c r="D5" s="19">
        <v>11.17</v>
      </c>
      <c r="E5" s="19"/>
      <c r="F5" s="19">
        <v>10.28</v>
      </c>
      <c r="G5" s="19"/>
      <c r="H5" s="19">
        <v>31.78</v>
      </c>
      <c r="I5" s="19">
        <v>264</v>
      </c>
      <c r="J5" s="19">
        <v>37</v>
      </c>
      <c r="K5" s="19">
        <v>18</v>
      </c>
      <c r="L5" s="19">
        <v>40</v>
      </c>
      <c r="M5" s="19">
        <v>20</v>
      </c>
      <c r="N5" s="19">
        <v>16</v>
      </c>
      <c r="O5" s="19">
        <v>11</v>
      </c>
      <c r="P5" s="19">
        <v>0.14000000000000001</v>
      </c>
      <c r="Q5" s="12">
        <v>0</v>
      </c>
    </row>
    <row r="6" spans="1:82" x14ac:dyDescent="0.25">
      <c r="A6" s="17">
        <v>195</v>
      </c>
      <c r="B6" s="12" t="s">
        <v>20</v>
      </c>
      <c r="C6" s="20" t="s">
        <v>21</v>
      </c>
      <c r="D6" s="19">
        <v>4.5999999999999996</v>
      </c>
      <c r="E6" s="19"/>
      <c r="F6" s="19">
        <v>7.5</v>
      </c>
      <c r="G6" s="19"/>
      <c r="H6" s="19">
        <v>19.600000000000001</v>
      </c>
      <c r="I6" s="19">
        <v>173.7</v>
      </c>
      <c r="J6" s="19">
        <v>93.6</v>
      </c>
      <c r="K6" s="19">
        <v>27.2</v>
      </c>
      <c r="L6" s="19">
        <v>0</v>
      </c>
      <c r="M6" s="19">
        <v>0.7</v>
      </c>
      <c r="N6" s="19">
        <v>7.0000000000000007E-2</v>
      </c>
      <c r="O6" s="19">
        <v>0.11</v>
      </c>
      <c r="P6" s="19">
        <v>0.38</v>
      </c>
      <c r="Q6" s="12">
        <v>0</v>
      </c>
    </row>
    <row r="7" spans="1:82" x14ac:dyDescent="0.25">
      <c r="A7" s="21">
        <v>686</v>
      </c>
      <c r="B7" s="12" t="s">
        <v>22</v>
      </c>
      <c r="C7" s="18">
        <v>200</v>
      </c>
      <c r="D7" s="19">
        <v>0.06</v>
      </c>
      <c r="E7" s="19"/>
      <c r="F7" s="19">
        <v>0.01</v>
      </c>
      <c r="G7" s="19"/>
      <c r="H7" s="19">
        <v>15.18</v>
      </c>
      <c r="I7" s="19">
        <v>62.24</v>
      </c>
      <c r="J7" s="19">
        <v>3.3</v>
      </c>
      <c r="K7" s="19">
        <v>0.88</v>
      </c>
      <c r="L7" s="19">
        <v>1.62</v>
      </c>
      <c r="M7" s="19">
        <v>0.17</v>
      </c>
      <c r="N7" s="19">
        <v>0</v>
      </c>
      <c r="O7" s="19">
        <v>0.01</v>
      </c>
      <c r="P7" s="19">
        <v>2.9</v>
      </c>
      <c r="Q7" s="12">
        <v>11.86</v>
      </c>
    </row>
    <row r="8" spans="1:82" x14ac:dyDescent="0.25">
      <c r="A8" s="21">
        <v>368</v>
      </c>
      <c r="B8" s="12" t="s">
        <v>23</v>
      </c>
      <c r="C8" s="18">
        <v>100</v>
      </c>
      <c r="D8" s="19">
        <v>0.4</v>
      </c>
      <c r="E8" s="19"/>
      <c r="F8" s="19">
        <v>0.4</v>
      </c>
      <c r="G8" s="19"/>
      <c r="H8" s="19">
        <v>9.8000000000000007</v>
      </c>
      <c r="I8" s="19">
        <v>47</v>
      </c>
      <c r="J8" s="19">
        <v>16</v>
      </c>
      <c r="K8" s="19">
        <v>9</v>
      </c>
      <c r="L8" s="19">
        <v>11</v>
      </c>
      <c r="M8" s="19">
        <v>0.02</v>
      </c>
      <c r="N8" s="19">
        <v>0.03</v>
      </c>
      <c r="O8" s="19">
        <v>0</v>
      </c>
      <c r="P8" s="19">
        <v>10</v>
      </c>
      <c r="Q8" s="12">
        <v>0</v>
      </c>
    </row>
    <row r="9" spans="1:82" x14ac:dyDescent="0.25">
      <c r="A9" s="21" t="s">
        <v>24</v>
      </c>
      <c r="B9" s="12" t="s">
        <v>25</v>
      </c>
      <c r="C9" s="18">
        <v>60</v>
      </c>
      <c r="D9" s="19">
        <v>2.1</v>
      </c>
      <c r="E9" s="19"/>
      <c r="F9" s="19">
        <v>0.36</v>
      </c>
      <c r="G9" s="19"/>
      <c r="H9" s="19">
        <v>11.1</v>
      </c>
      <c r="I9" s="19">
        <v>57</v>
      </c>
      <c r="J9" s="19">
        <v>6</v>
      </c>
      <c r="K9" s="19">
        <v>4.2</v>
      </c>
      <c r="L9" s="19">
        <v>19.5</v>
      </c>
      <c r="M9" s="19">
        <v>0.33</v>
      </c>
      <c r="N9" s="19">
        <v>0.03</v>
      </c>
      <c r="O9" s="19">
        <v>0.01</v>
      </c>
      <c r="P9" s="19">
        <v>0</v>
      </c>
      <c r="Q9" s="12">
        <v>27.9</v>
      </c>
    </row>
    <row r="10" spans="1:82" hidden="1" x14ac:dyDescent="0.25">
      <c r="A10" s="21"/>
      <c r="B10" s="12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2"/>
    </row>
    <row r="11" spans="1:82" x14ac:dyDescent="0.25">
      <c r="A11" s="21"/>
      <c r="B11" s="13" t="s">
        <v>26</v>
      </c>
      <c r="C11" s="22">
        <v>555</v>
      </c>
      <c r="D11" s="23">
        <f t="shared" ref="D11:O11" si="0">SUM(D5:D10)</f>
        <v>18.330000000000002</v>
      </c>
      <c r="E11" s="23">
        <f t="shared" si="0"/>
        <v>0</v>
      </c>
      <c r="F11" s="23">
        <f t="shared" si="0"/>
        <v>18.55</v>
      </c>
      <c r="G11" s="23">
        <f t="shared" si="0"/>
        <v>0</v>
      </c>
      <c r="H11" s="23">
        <f t="shared" si="0"/>
        <v>87.46</v>
      </c>
      <c r="I11" s="23">
        <f t="shared" si="0"/>
        <v>603.94000000000005</v>
      </c>
      <c r="J11" s="23">
        <f t="shared" si="0"/>
        <v>155.9</v>
      </c>
      <c r="K11" s="23">
        <f t="shared" si="0"/>
        <v>59.280000000000008</v>
      </c>
      <c r="L11" s="23">
        <f t="shared" si="0"/>
        <v>72.12</v>
      </c>
      <c r="M11" s="23">
        <f t="shared" si="0"/>
        <v>21.22</v>
      </c>
      <c r="N11" s="23">
        <f t="shared" si="0"/>
        <v>16.130000000000003</v>
      </c>
      <c r="O11" s="23">
        <f t="shared" si="0"/>
        <v>11.129999999999999</v>
      </c>
      <c r="P11" s="23">
        <f t="shared" ref="P11:Q11" si="1">SUM(P5:P10)</f>
        <v>13.42</v>
      </c>
      <c r="Q11" s="23">
        <f t="shared" si="1"/>
        <v>39.76</v>
      </c>
    </row>
    <row r="12" spans="1:82" x14ac:dyDescent="0.25">
      <c r="A12" s="21"/>
      <c r="B12" s="14" t="s">
        <v>27</v>
      </c>
      <c r="C12" s="18"/>
      <c r="D12" s="19"/>
      <c r="E12" s="19"/>
      <c r="F12" s="24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2"/>
    </row>
    <row r="13" spans="1:82" x14ac:dyDescent="0.25">
      <c r="A13" s="17" t="s">
        <v>28</v>
      </c>
      <c r="B13" s="12" t="s">
        <v>29</v>
      </c>
      <c r="C13" s="18">
        <v>100</v>
      </c>
      <c r="D13" s="19">
        <v>0.7</v>
      </c>
      <c r="E13" s="19"/>
      <c r="F13" s="19">
        <v>0.1</v>
      </c>
      <c r="G13" s="19"/>
      <c r="H13" s="19">
        <v>1.9</v>
      </c>
      <c r="I13" s="19">
        <v>11</v>
      </c>
      <c r="J13" s="19">
        <v>17</v>
      </c>
      <c r="K13" s="19">
        <v>14</v>
      </c>
      <c r="L13" s="19">
        <v>0</v>
      </c>
      <c r="M13" s="19">
        <v>0.5</v>
      </c>
      <c r="N13" s="19">
        <v>0.02</v>
      </c>
      <c r="O13" s="19">
        <v>0</v>
      </c>
      <c r="P13" s="19">
        <v>7</v>
      </c>
      <c r="Q13" s="12">
        <v>0</v>
      </c>
    </row>
    <row r="14" spans="1:82" x14ac:dyDescent="0.25">
      <c r="A14" s="17">
        <v>148</v>
      </c>
      <c r="B14" s="25" t="s">
        <v>30</v>
      </c>
      <c r="C14" s="26" t="s">
        <v>31</v>
      </c>
      <c r="D14" s="27">
        <v>2.6</v>
      </c>
      <c r="E14" s="27"/>
      <c r="F14" s="27">
        <v>4.3</v>
      </c>
      <c r="G14" s="27"/>
      <c r="H14" s="27">
        <v>11.6</v>
      </c>
      <c r="I14" s="27">
        <v>96</v>
      </c>
      <c r="J14" s="27">
        <v>11.61</v>
      </c>
      <c r="K14" s="27">
        <v>7.18</v>
      </c>
      <c r="L14" s="27">
        <v>0</v>
      </c>
      <c r="M14" s="27">
        <v>0.41</v>
      </c>
      <c r="N14" s="27">
        <v>0.02</v>
      </c>
      <c r="O14" s="27">
        <v>0.03</v>
      </c>
      <c r="P14" s="19">
        <v>0.6</v>
      </c>
      <c r="Q14" s="12">
        <v>0</v>
      </c>
    </row>
    <row r="15" spans="1:82" x14ac:dyDescent="0.25">
      <c r="A15" s="17">
        <v>176</v>
      </c>
      <c r="B15" s="12" t="s">
        <v>32</v>
      </c>
      <c r="C15" s="18">
        <v>180</v>
      </c>
      <c r="D15" s="19">
        <v>4.9000000000000004</v>
      </c>
      <c r="E15" s="19"/>
      <c r="F15" s="19">
        <v>7.7</v>
      </c>
      <c r="G15" s="19"/>
      <c r="H15" s="19">
        <v>40.700000000000003</v>
      </c>
      <c r="I15" s="19">
        <v>280</v>
      </c>
      <c r="J15" s="19">
        <v>3.2</v>
      </c>
      <c r="K15" s="19">
        <v>25.5</v>
      </c>
      <c r="L15" s="19">
        <v>0</v>
      </c>
      <c r="M15" s="19">
        <v>0.66</v>
      </c>
      <c r="N15" s="19">
        <v>0</v>
      </c>
      <c r="O15" s="19">
        <v>0</v>
      </c>
      <c r="P15" s="19">
        <v>0</v>
      </c>
      <c r="Q15" s="12">
        <v>0</v>
      </c>
    </row>
    <row r="16" spans="1:82" x14ac:dyDescent="0.25">
      <c r="A16" s="17">
        <v>54</v>
      </c>
      <c r="B16" s="25" t="s">
        <v>33</v>
      </c>
      <c r="C16" s="26" t="s">
        <v>34</v>
      </c>
      <c r="D16" s="27">
        <v>12.2</v>
      </c>
      <c r="E16" s="27"/>
      <c r="F16" s="27">
        <v>8</v>
      </c>
      <c r="G16" s="27"/>
      <c r="H16" s="27">
        <v>55.2</v>
      </c>
      <c r="I16" s="27">
        <v>138.19999999999999</v>
      </c>
      <c r="J16" s="27">
        <v>55.83</v>
      </c>
      <c r="K16" s="27">
        <v>0</v>
      </c>
      <c r="L16" s="27">
        <v>0</v>
      </c>
      <c r="M16" s="27">
        <v>1.07</v>
      </c>
      <c r="N16" s="27">
        <v>0.11</v>
      </c>
      <c r="O16" s="27">
        <v>0.11</v>
      </c>
      <c r="P16" s="19">
        <v>2.23</v>
      </c>
      <c r="Q16" s="12">
        <v>0</v>
      </c>
    </row>
    <row r="17" spans="1:17" x14ac:dyDescent="0.25">
      <c r="A17" s="28">
        <v>425</v>
      </c>
      <c r="B17" s="25" t="s">
        <v>35</v>
      </c>
      <c r="C17" s="29">
        <v>200</v>
      </c>
      <c r="D17" s="27">
        <v>0.34</v>
      </c>
      <c r="E17" s="27"/>
      <c r="F17" s="27">
        <v>0.14000000000000001</v>
      </c>
      <c r="G17" s="27"/>
      <c r="H17" s="27">
        <v>24.79</v>
      </c>
      <c r="I17" s="27">
        <v>108.2</v>
      </c>
      <c r="J17" s="27">
        <v>6.6</v>
      </c>
      <c r="K17" s="27">
        <v>1.7</v>
      </c>
      <c r="L17" s="27">
        <v>1.7</v>
      </c>
      <c r="M17" s="27">
        <v>0.36</v>
      </c>
      <c r="N17" s="27">
        <v>0.01</v>
      </c>
      <c r="O17" s="27">
        <v>0.03</v>
      </c>
      <c r="P17" s="19">
        <v>100</v>
      </c>
      <c r="Q17" s="12">
        <v>5.6</v>
      </c>
    </row>
    <row r="18" spans="1:17" x14ac:dyDescent="0.25">
      <c r="A18" s="21" t="s">
        <v>24</v>
      </c>
      <c r="B18" s="30" t="s">
        <v>25</v>
      </c>
      <c r="C18" s="18">
        <v>30</v>
      </c>
      <c r="D18" s="19">
        <v>3.5</v>
      </c>
      <c r="E18" s="19"/>
      <c r="F18" s="19">
        <v>0.6</v>
      </c>
      <c r="G18" s="19"/>
      <c r="H18" s="19">
        <v>18.5</v>
      </c>
      <c r="I18" s="19">
        <v>95</v>
      </c>
      <c r="J18" s="19">
        <v>10</v>
      </c>
      <c r="K18" s="19">
        <v>7</v>
      </c>
      <c r="L18" s="19">
        <v>32.5</v>
      </c>
      <c r="M18" s="19">
        <v>0.55000000000000004</v>
      </c>
      <c r="N18" s="19">
        <v>0.06</v>
      </c>
      <c r="O18" s="19">
        <v>0.02</v>
      </c>
      <c r="P18" s="19">
        <v>0</v>
      </c>
      <c r="Q18" s="12">
        <v>46.5</v>
      </c>
    </row>
    <row r="19" spans="1:17" x14ac:dyDescent="0.25">
      <c r="A19" s="21" t="s">
        <v>36</v>
      </c>
      <c r="B19" s="12" t="s">
        <v>37</v>
      </c>
      <c r="C19" s="18">
        <v>30</v>
      </c>
      <c r="D19" s="19">
        <v>2.0699999999999998</v>
      </c>
      <c r="E19" s="19"/>
      <c r="F19" s="19">
        <v>0.27</v>
      </c>
      <c r="G19" s="19"/>
      <c r="H19" s="19">
        <v>12.39</v>
      </c>
      <c r="I19" s="19">
        <v>61.5</v>
      </c>
      <c r="J19" s="19">
        <v>14.1</v>
      </c>
      <c r="K19" s="19">
        <v>14.7</v>
      </c>
      <c r="L19" s="19">
        <v>47.1</v>
      </c>
      <c r="M19" s="19">
        <v>1.17</v>
      </c>
      <c r="N19" s="19">
        <v>0.05</v>
      </c>
      <c r="O19" s="19">
        <v>0.02</v>
      </c>
      <c r="P19" s="19">
        <v>0</v>
      </c>
      <c r="Q19" s="12">
        <v>70.5</v>
      </c>
    </row>
    <row r="20" spans="1:17" x14ac:dyDescent="0.25">
      <c r="A20" s="31"/>
      <c r="B20" s="13" t="s">
        <v>26</v>
      </c>
      <c r="C20" s="22">
        <f>C19+C18+C17+C16+C15+C14+C13</f>
        <v>890</v>
      </c>
      <c r="D20" s="22">
        <f>D19+D18+D17+D16+D15+D14+D12</f>
        <v>25.61</v>
      </c>
      <c r="E20" s="22">
        <f t="shared" ref="E20:O20" si="2">E19+E18+E17+E16+E15+E14+E12</f>
        <v>0</v>
      </c>
      <c r="F20" s="22">
        <f t="shared" si="2"/>
        <v>21.01</v>
      </c>
      <c r="G20" s="22">
        <f t="shared" si="2"/>
        <v>0</v>
      </c>
      <c r="H20" s="22">
        <f t="shared" si="2"/>
        <v>163.17999999999998</v>
      </c>
      <c r="I20" s="22">
        <f t="shared" si="2"/>
        <v>778.9</v>
      </c>
      <c r="J20" s="22">
        <f t="shared" si="2"/>
        <v>101.34</v>
      </c>
      <c r="K20" s="22">
        <f t="shared" si="2"/>
        <v>56.08</v>
      </c>
      <c r="L20" s="22">
        <f t="shared" si="2"/>
        <v>81.3</v>
      </c>
      <c r="M20" s="22">
        <f t="shared" si="2"/>
        <v>4.2200000000000006</v>
      </c>
      <c r="N20" s="22">
        <f t="shared" si="2"/>
        <v>0.24999999999999997</v>
      </c>
      <c r="O20" s="22">
        <f t="shared" si="2"/>
        <v>0.21</v>
      </c>
      <c r="P20" s="22">
        <f t="shared" ref="P20:Q20" si="3">P19+P18+P17+P16+P15+P14+P12</f>
        <v>102.83</v>
      </c>
      <c r="Q20" s="22">
        <f t="shared" si="3"/>
        <v>122.6</v>
      </c>
    </row>
    <row r="21" spans="1:17" x14ac:dyDescent="0.25">
      <c r="A21" s="12"/>
      <c r="B21" s="13" t="s">
        <v>38</v>
      </c>
      <c r="C21" s="18"/>
      <c r="D21" s="23">
        <f>D20+D11</f>
        <v>43.94</v>
      </c>
      <c r="E21" s="23">
        <f t="shared" ref="E21:O21" si="4">E20+E11</f>
        <v>0</v>
      </c>
      <c r="F21" s="23">
        <f t="shared" si="4"/>
        <v>39.56</v>
      </c>
      <c r="G21" s="23">
        <f t="shared" si="4"/>
        <v>0</v>
      </c>
      <c r="H21" s="23">
        <f t="shared" si="4"/>
        <v>250.64</v>
      </c>
      <c r="I21" s="23">
        <f t="shared" si="4"/>
        <v>1382.8400000000001</v>
      </c>
      <c r="J21" s="23">
        <f t="shared" si="4"/>
        <v>257.24</v>
      </c>
      <c r="K21" s="23">
        <f t="shared" si="4"/>
        <v>115.36000000000001</v>
      </c>
      <c r="L21" s="23">
        <f t="shared" si="4"/>
        <v>153.42000000000002</v>
      </c>
      <c r="M21" s="23">
        <f t="shared" si="4"/>
        <v>25.439999999999998</v>
      </c>
      <c r="N21" s="23">
        <f t="shared" si="4"/>
        <v>16.380000000000003</v>
      </c>
      <c r="O21" s="23">
        <f t="shared" si="4"/>
        <v>11.34</v>
      </c>
      <c r="P21" s="23">
        <f t="shared" ref="P21:Q21" si="5">P20+P11</f>
        <v>116.25</v>
      </c>
      <c r="Q21" s="23">
        <f t="shared" si="5"/>
        <v>162.35999999999999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2021-06-15T11:18:09Z</dcterms:created>
  <dcterms:modified xsi:type="dcterms:W3CDTF">2021-06-21T09:14:27Z</dcterms:modified>
</cp:coreProperties>
</file>